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G31" i="6" l="1"/>
  <c r="G30" i="6"/>
  <c r="G29" i="6"/>
  <c r="F39" i="6" l="1"/>
  <c r="F32" i="6"/>
  <c r="F31" i="6"/>
  <c r="F30" i="6"/>
  <c r="F29" i="6"/>
  <c r="F28" i="6" s="1"/>
  <c r="F21" i="6"/>
  <c r="F18" i="6"/>
  <c r="F15" i="6"/>
  <c r="F14" i="6" s="1"/>
  <c r="F8" i="6"/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I39" i="6"/>
  <c r="H39" i="6"/>
  <c r="G39" i="6"/>
  <c r="E39" i="6"/>
  <c r="C39" i="6"/>
  <c r="N32" i="6"/>
  <c r="M32" i="6"/>
  <c r="L32" i="6"/>
  <c r="K32" i="6"/>
  <c r="J32" i="6"/>
  <c r="I32" i="6"/>
  <c r="H32" i="6"/>
  <c r="G32" i="6"/>
  <c r="E32" i="6"/>
  <c r="C32" i="6"/>
  <c r="C31" i="6"/>
  <c r="C30" i="6"/>
  <c r="C29" i="6"/>
  <c r="C28" i="6" s="1"/>
  <c r="N28" i="6"/>
  <c r="M28" i="6"/>
  <c r="L28" i="6"/>
  <c r="K28" i="6"/>
  <c r="J28" i="6"/>
  <c r="I28" i="6"/>
  <c r="H28" i="6"/>
  <c r="G28" i="6"/>
  <c r="E28" i="6"/>
  <c r="N21" i="6"/>
  <c r="M21" i="6"/>
  <c r="L21" i="6"/>
  <c r="K21" i="6"/>
  <c r="J21" i="6"/>
  <c r="I21" i="6"/>
  <c r="H21" i="6"/>
  <c r="G21" i="6"/>
  <c r="E21" i="6"/>
  <c r="C21" i="6"/>
  <c r="N18" i="6"/>
  <c r="M18" i="6"/>
  <c r="L18" i="6"/>
  <c r="K18" i="6"/>
  <c r="J18" i="6"/>
  <c r="I18" i="6"/>
  <c r="H18" i="6"/>
  <c r="G18" i="6"/>
  <c r="E18" i="6"/>
  <c r="C18" i="6"/>
  <c r="N15" i="6"/>
  <c r="M15" i="6"/>
  <c r="L15" i="6"/>
  <c r="L14" i="6" s="1"/>
  <c r="K15" i="6"/>
  <c r="J15" i="6"/>
  <c r="J14" i="6" s="1"/>
  <c r="I15" i="6"/>
  <c r="I14" i="6" s="1"/>
  <c r="H15" i="6"/>
  <c r="G15" i="6"/>
  <c r="E15" i="6"/>
  <c r="C15" i="6"/>
  <c r="N14" i="6"/>
  <c r="M14" i="6"/>
  <c r="K14" i="6"/>
  <c r="H14" i="6"/>
  <c r="C14" i="6"/>
  <c r="N8" i="6"/>
  <c r="M8" i="6"/>
  <c r="L8" i="6"/>
  <c r="K8" i="6"/>
  <c r="J8" i="6"/>
  <c r="I8" i="6"/>
  <c r="H8" i="6"/>
  <c r="G8" i="6"/>
  <c r="E8" i="6"/>
  <c r="C8" i="6"/>
  <c r="G14" i="6" l="1"/>
  <c r="E14" i="6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<sst xmlns="http://schemas.openxmlformats.org/spreadsheetml/2006/main" count="58" uniqueCount="51">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</sst>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view="pageBreakPreview" zoomScale="83" zoomScaleNormal="80" zoomScaleSheetLayoutView="83" workbookViewId="0">
      <selection activeCell="R8" sqref="R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0</v>
      </c>
      <c r="I8" s="73">
        <f t="shared" si="0"/>
        <v>0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625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/>
      <c r="I9" s="31"/>
      <c r="J9" s="31"/>
      <c r="K9" s="31"/>
      <c r="L9" s="31"/>
      <c r="M9" s="31"/>
      <c r="N9" s="31"/>
      <c r="O9" s="37">
        <f>SUM(C9:N9)</f>
        <v>544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/>
      <c r="I10" s="31"/>
      <c r="J10" s="31"/>
      <c r="K10" s="31"/>
      <c r="L10" s="31"/>
      <c r="M10" s="31"/>
      <c r="N10" s="31"/>
      <c r="O10" s="37">
        <f>SUM(C10:N10)</f>
        <v>81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2013375.1245947303</v>
      </c>
      <c r="G14" s="32">
        <f t="shared" si="2"/>
        <v>2525945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11963808.462594729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0</v>
      </c>
      <c r="I15" s="82">
        <f t="shared" si="4"/>
        <v>0</v>
      </c>
      <c r="J15" s="81">
        <f t="shared" si="4"/>
        <v>0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9617025.3379999995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/>
      <c r="I16" s="31"/>
      <c r="J16" s="31"/>
      <c r="K16" s="77"/>
      <c r="L16" s="31"/>
      <c r="M16" s="31"/>
      <c r="N16" s="31"/>
      <c r="O16" s="37">
        <f t="shared" si="3"/>
        <v>6924462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/>
      <c r="I17" s="31"/>
      <c r="J17" s="31"/>
      <c r="K17" s="77"/>
      <c r="L17" s="31"/>
      <c r="M17" s="31"/>
      <c r="N17" s="31"/>
      <c r="O17" s="37">
        <f t="shared" si="3"/>
        <v>2692563.338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0</v>
      </c>
      <c r="I18" s="81">
        <f t="shared" si="5"/>
        <v>0</v>
      </c>
      <c r="J18" s="81">
        <f t="shared" si="5"/>
        <v>0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2346783.1245947303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/>
      <c r="I19" s="31"/>
      <c r="J19" s="31"/>
      <c r="K19" s="77"/>
      <c r="L19" s="31"/>
      <c r="M19" s="31"/>
      <c r="N19" s="31"/>
      <c r="O19" s="37">
        <f t="shared" si="3"/>
        <v>2083303.1245947303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/>
      <c r="I20" s="31"/>
      <c r="J20" s="31"/>
      <c r="K20" s="77"/>
      <c r="L20" s="31"/>
      <c r="M20" s="31"/>
      <c r="N20" s="31"/>
      <c r="O20" s="37">
        <f t="shared" si="3"/>
        <v>263480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N21" si="8">SUM(G22:G27)</f>
        <v>2525945</v>
      </c>
      <c r="H21" s="32">
        <f t="shared" si="8"/>
        <v>0</v>
      </c>
      <c r="I21" s="32">
        <f t="shared" si="8"/>
        <v>0</v>
      </c>
      <c r="J21" s="32">
        <f t="shared" si="8"/>
        <v>0</v>
      </c>
      <c r="K21" s="32">
        <f t="shared" si="8"/>
        <v>0</v>
      </c>
      <c r="L21" s="32">
        <f t="shared" si="8"/>
        <v>0</v>
      </c>
      <c r="M21" s="32">
        <f t="shared" si="8"/>
        <v>0</v>
      </c>
      <c r="N21" s="32">
        <f t="shared" si="8"/>
        <v>0</v>
      </c>
      <c r="O21" s="35">
        <f t="shared" ref="O21:O27" si="9">SUM(C21:N21)</f>
        <v>11963808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/>
      <c r="I22" s="31"/>
      <c r="J22" s="31"/>
      <c r="K22" s="77"/>
      <c r="L22" s="31"/>
      <c r="M22" s="31"/>
      <c r="N22" s="31"/>
      <c r="O22" s="37">
        <f t="shared" si="9"/>
        <v>1072145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/>
      <c r="I23" s="31"/>
      <c r="J23" s="31"/>
      <c r="K23" s="77"/>
      <c r="L23" s="31"/>
      <c r="M23" s="31"/>
      <c r="N23" s="31"/>
      <c r="O23" s="37">
        <f t="shared" si="9"/>
        <v>3382235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/>
      <c r="I24" s="31"/>
      <c r="J24" s="31"/>
      <c r="K24" s="77"/>
      <c r="L24" s="31"/>
      <c r="M24" s="31"/>
      <c r="N24" s="31"/>
      <c r="O24" s="37">
        <f t="shared" si="9"/>
        <v>162752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/>
      <c r="I25" s="31"/>
      <c r="J25" s="31"/>
      <c r="K25" s="77"/>
      <c r="L25" s="31"/>
      <c r="M25" s="31"/>
      <c r="N25" s="31"/>
      <c r="O25" s="37">
        <f t="shared" si="9"/>
        <v>5937059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/>
      <c r="I26" s="31"/>
      <c r="J26" s="31"/>
      <c r="K26" s="77"/>
      <c r="L26" s="31"/>
      <c r="M26" s="31"/>
      <c r="N26" s="31"/>
      <c r="O26" s="37">
        <f t="shared" si="9"/>
        <v>269641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/>
      <c r="I27" s="31"/>
      <c r="J27" s="31"/>
      <c r="K27" s="77"/>
      <c r="L27" s="31"/>
      <c r="M27" s="31"/>
      <c r="N27" s="31"/>
      <c r="O27" s="37">
        <f t="shared" si="9"/>
        <v>1139976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0">SUM(C29:C31)</f>
        <v>110321</v>
      </c>
      <c r="D28" s="32">
        <f t="shared" ref="D28" si="11">SUM(D29:D31)</f>
        <v>89398</v>
      </c>
      <c r="E28" s="32">
        <f>SUM(E29:E31)</f>
        <v>86587</v>
      </c>
      <c r="F28" s="32">
        <f t="shared" ref="F28" si="12">SUM(F29:F31)</f>
        <v>81467</v>
      </c>
      <c r="G28" s="32">
        <f t="shared" ref="G28:N28" si="13">SUM(G29:G31)</f>
        <v>125134</v>
      </c>
      <c r="H28" s="32">
        <f t="shared" si="13"/>
        <v>0</v>
      </c>
      <c r="I28" s="32">
        <f t="shared" si="13"/>
        <v>0</v>
      </c>
      <c r="J28" s="32">
        <f t="shared" si="13"/>
        <v>0</v>
      </c>
      <c r="K28" s="32">
        <f t="shared" si="13"/>
        <v>0</v>
      </c>
      <c r="L28" s="32">
        <f t="shared" si="13"/>
        <v>0</v>
      </c>
      <c r="M28" s="32">
        <f t="shared" si="13"/>
        <v>0</v>
      </c>
      <c r="N28" s="32">
        <f t="shared" si="13"/>
        <v>0</v>
      </c>
      <c r="O28" s="35">
        <f>SUM(C28:N28)</f>
        <v>492907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F29" si="14">C33+C34</f>
        <v>43910</v>
      </c>
      <c r="D29" s="77">
        <f t="shared" si="14"/>
        <v>36707</v>
      </c>
      <c r="E29" s="77">
        <f t="shared" si="14"/>
        <v>32507</v>
      </c>
      <c r="F29" s="77">
        <f t="shared" si="14"/>
        <v>32624</v>
      </c>
      <c r="G29" s="77">
        <f t="shared" ref="G29" si="15">G33+G34</f>
        <v>46021</v>
      </c>
      <c r="H29" s="31"/>
      <c r="I29" s="31"/>
      <c r="J29" s="31"/>
      <c r="K29" s="84"/>
      <c r="L29" s="84"/>
      <c r="M29" s="84"/>
      <c r="N29" s="84"/>
      <c r="O29" s="37">
        <f>SUM(C29:N29)</f>
        <v>191769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F30" si="16">C35+C36</f>
        <v>42689</v>
      </c>
      <c r="D30" s="77">
        <f t="shared" si="16"/>
        <v>29466</v>
      </c>
      <c r="E30" s="77">
        <f t="shared" si="16"/>
        <v>31076</v>
      </c>
      <c r="F30" s="77">
        <f t="shared" si="16"/>
        <v>23750</v>
      </c>
      <c r="G30" s="77">
        <f t="shared" ref="G30" si="17">G35+G36</f>
        <v>41477</v>
      </c>
      <c r="H30" s="31"/>
      <c r="I30" s="31"/>
      <c r="J30" s="31"/>
      <c r="K30" s="84"/>
      <c r="L30" s="84"/>
      <c r="M30" s="84"/>
      <c r="N30" s="84"/>
      <c r="O30" s="37">
        <f>SUM(C30:N30)</f>
        <v>168458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F31" si="18">C37+C38</f>
        <v>23722</v>
      </c>
      <c r="D31" s="77">
        <f t="shared" si="18"/>
        <v>23225</v>
      </c>
      <c r="E31" s="77">
        <f t="shared" si="18"/>
        <v>23004</v>
      </c>
      <c r="F31" s="77">
        <f t="shared" si="18"/>
        <v>25093</v>
      </c>
      <c r="G31" s="77">
        <f t="shared" ref="G31" si="19">G37+G38</f>
        <v>37636</v>
      </c>
      <c r="H31" s="31"/>
      <c r="I31" s="31"/>
      <c r="J31" s="31"/>
      <c r="K31" s="84"/>
      <c r="L31" s="84"/>
      <c r="M31" s="84"/>
      <c r="N31" s="84"/>
      <c r="O31" s="37">
        <f>SUM(C31:N31)</f>
        <v>132680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0">SUM(C33:C38)</f>
        <v>110321</v>
      </c>
      <c r="D32" s="32">
        <f t="shared" si="20"/>
        <v>89398</v>
      </c>
      <c r="E32" s="32">
        <f t="shared" si="20"/>
        <v>86587</v>
      </c>
      <c r="F32" s="32">
        <f>SUM(F33:F38)</f>
        <v>81467</v>
      </c>
      <c r="G32" s="32">
        <f t="shared" ref="G32:N32" si="21">SUM(G33:G38)</f>
        <v>125134</v>
      </c>
      <c r="H32" s="32">
        <f t="shared" si="21"/>
        <v>0</v>
      </c>
      <c r="I32" s="32">
        <f t="shared" si="21"/>
        <v>0</v>
      </c>
      <c r="J32" s="32">
        <f t="shared" si="21"/>
        <v>0</v>
      </c>
      <c r="K32" s="32">
        <f t="shared" si="21"/>
        <v>0</v>
      </c>
      <c r="L32" s="32">
        <f t="shared" si="21"/>
        <v>0</v>
      </c>
      <c r="M32" s="32">
        <f t="shared" si="21"/>
        <v>0</v>
      </c>
      <c r="N32" s="32">
        <f t="shared" si="21"/>
        <v>0</v>
      </c>
      <c r="O32" s="35">
        <f t="shared" ref="O32" si="22">SUM(O33:O38)</f>
        <v>492907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/>
      <c r="I33" s="31"/>
      <c r="J33" s="31"/>
      <c r="K33" s="31"/>
      <c r="L33" s="31"/>
      <c r="M33" s="31"/>
      <c r="N33" s="31"/>
      <c r="O33" s="37">
        <f t="shared" ref="O33:O38" si="23">SUM(C33:N33)</f>
        <v>165772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/>
      <c r="I34" s="31"/>
      <c r="J34" s="31"/>
      <c r="K34" s="31"/>
      <c r="L34" s="31"/>
      <c r="M34" s="31"/>
      <c r="N34" s="31"/>
      <c r="O34" s="37">
        <f t="shared" si="23"/>
        <v>25997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/>
      <c r="I35" s="31"/>
      <c r="J35" s="31"/>
      <c r="K35" s="31"/>
      <c r="L35" s="31"/>
      <c r="M35" s="31"/>
      <c r="N35" s="31"/>
      <c r="O35" s="37">
        <f t="shared" si="23"/>
        <v>31869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/>
      <c r="I36" s="31"/>
      <c r="J36" s="31"/>
      <c r="K36" s="31"/>
      <c r="L36" s="31"/>
      <c r="M36" s="31"/>
      <c r="N36" s="31"/>
      <c r="O36" s="37">
        <f t="shared" si="23"/>
        <v>136589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/>
      <c r="I37" s="31"/>
      <c r="J37" s="31"/>
      <c r="K37" s="31"/>
      <c r="L37" s="31"/>
      <c r="M37" s="31"/>
      <c r="N37" s="31"/>
      <c r="O37" s="37">
        <f t="shared" si="23"/>
        <v>125487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/>
      <c r="I38" s="31"/>
      <c r="J38" s="31"/>
      <c r="K38" s="31"/>
      <c r="L38" s="31"/>
      <c r="M38" s="31"/>
      <c r="N38" s="31"/>
      <c r="O38" s="37">
        <f t="shared" si="23"/>
        <v>7193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24">SUM(C40:C42)</f>
        <v>33976</v>
      </c>
      <c r="D39" s="32">
        <f t="shared" ref="D39" si="25">SUM(D40:D42)</f>
        <v>30018</v>
      </c>
      <c r="E39" s="32">
        <f>SUM(E40:E42)</f>
        <v>51644</v>
      </c>
      <c r="F39" s="32">
        <f t="shared" ref="F39" si="26">SUM(F40:F42)</f>
        <v>30276</v>
      </c>
      <c r="G39" s="32">
        <f t="shared" ref="G39:N39" si="27">SUM(G40:G42)</f>
        <v>40535</v>
      </c>
      <c r="H39" s="32">
        <f t="shared" si="27"/>
        <v>0</v>
      </c>
      <c r="I39" s="32">
        <f t="shared" si="27"/>
        <v>0</v>
      </c>
      <c r="J39" s="32">
        <f t="shared" si="27"/>
        <v>0</v>
      </c>
      <c r="K39" s="32">
        <f t="shared" si="27"/>
        <v>0</v>
      </c>
      <c r="L39" s="32">
        <f t="shared" si="27"/>
        <v>0</v>
      </c>
      <c r="M39" s="32">
        <f t="shared" si="27"/>
        <v>0</v>
      </c>
      <c r="N39" s="32">
        <f t="shared" si="27"/>
        <v>0</v>
      </c>
      <c r="O39" s="35">
        <f t="shared" ref="O39" si="28">O40+O41+O42</f>
        <v>186449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/>
      <c r="I40" s="31"/>
      <c r="J40" s="31"/>
      <c r="K40" s="77"/>
      <c r="L40" s="31"/>
      <c r="M40" s="31"/>
      <c r="N40" s="31"/>
      <c r="O40" s="37">
        <f t="shared" ref="O40:O42" si="29">SUM(C40:N40)</f>
        <v>116306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/>
      <c r="I41" s="31"/>
      <c r="J41" s="31"/>
      <c r="K41" s="77"/>
      <c r="L41" s="31"/>
      <c r="M41" s="31"/>
      <c r="N41" s="31"/>
      <c r="O41" s="37">
        <f t="shared" si="29"/>
        <v>68087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/>
      <c r="I42" s="31"/>
      <c r="J42" s="31"/>
      <c r="K42" s="77"/>
      <c r="L42" s="31"/>
      <c r="M42" s="31"/>
      <c r="N42" s="31"/>
      <c r="O42" s="37">
        <f t="shared" si="29"/>
        <v>2056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2018-06-15T16:04:22Z</cp:lastPrinted>
  <dcterms:created xsi:type="dcterms:W3CDTF">2002-03-22T22:12:00Z</dcterms:created>
  <dcterms:modified xsi:type="dcterms:W3CDTF">2018-06-15T16:05:09Z</dcterms:modified>
</cp:coreProperties>
</file>