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3\01_ENERO\"/>
    </mc:Choice>
  </mc:AlternateContent>
  <bookViews>
    <workbookView xWindow="0" yWindow="0" windowWidth="28800" windowHeight="12000" tabRatio="596"/>
  </bookViews>
  <sheets>
    <sheet name="Serie 2023" sheetId="6" r:id="rId1"/>
    <sheet name="Hoja1" sheetId="7" r:id="rId2"/>
  </sheets>
  <definedNames>
    <definedName name="_xlnm.Print_Area" localSheetId="0">'Serie 2023'!$A$1:$O$46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F18" i="6"/>
  <c r="G18" i="6"/>
  <c r="H18" i="6"/>
  <c r="I18" i="6"/>
  <c r="J18" i="6"/>
  <c r="K18" i="6"/>
  <c r="L18" i="6"/>
  <c r="M18" i="6"/>
  <c r="N18" i="6"/>
  <c r="D15" i="6"/>
  <c r="E15" i="6"/>
  <c r="F15" i="6"/>
  <c r="G15" i="6"/>
  <c r="H15" i="6"/>
  <c r="I15" i="6"/>
  <c r="J15" i="6"/>
  <c r="K15" i="6"/>
  <c r="L15" i="6"/>
  <c r="M15" i="6"/>
  <c r="N15" i="6"/>
  <c r="C18" i="6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<sst xmlns="http://schemas.openxmlformats.org/spreadsheetml/2006/main" count="61" uniqueCount="53">
  <si>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</si>
  <si>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</si>
  <si>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</si>
  <si>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</si>
  <si>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</si>
  <si>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</si>
  <si>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</si>
  <si>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</si>
  <si>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</si>
  <si>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</si>
  <si>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</si>
  <si>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</si>
  <si>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</si>
  <si>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</si>
  <si>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</si>
  <si>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</si>
  <si>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</si>
  <si>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</si>
  <si>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</si>
  <si>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</si>
  <si>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</si>
  <si>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</si>
  <si>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</si>
  <si>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</si>
  <si>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</si>
  <si>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</si>
  <si>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</si>
  <si>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</si>
  <si>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</si>
  <si>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</si>
  <si>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</si>
  <si>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</si>
  <si>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</si>
  <si>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</si>
  <si>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</si>
  <si>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</si>
  <si>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</si>
  <si>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</si>
  <si>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</si>
  <si>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</si>
  <si>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</si>
  <si>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</si>
  <si>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</si>
  <si>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</si>
  <si>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</si>
  <si>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</si>
  <si>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</si>
  <si>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</si>
  <si>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</si>
  <si>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</si>
  <si>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</si>
  <si>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2023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</si>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</sst>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466725</xdr:colOff>
      <xdr:row>0</xdr:row>
      <xdr:rowOff>66675</xdr:rowOff>
    </xdr:from>
    <xdr:to>
      <xdr:col>15</xdr:col>
      <xdr:colOff>3810</xdr:colOff>
      <xdr:row>2</xdr:row>
      <xdr:rowOff>263525</xdr:rowOff>
    </xdr:to>
    <xdr:pic>
      <xdr:nvPicPr>
        <xdr:cNvPr id="8" name="Imagen 7" descr="L:\JMKT\IMAGEN INSTITUCIONAL\2023\01 LOGOS 2023\01 LOGOS USO EXTERNO ROJO\LOGO COMBINADO - CONVIVENCIA EXTERNA GOBIERNO DE MEXICO 2023-0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6675"/>
          <a:ext cx="498538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30" zoomScaleNormal="100" zoomScaleSheetLayoutView="10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129</v>
      </c>
      <c r="D8" s="58">
        <f t="shared" ref="D8:K8" si="0">D9+D10</f>
        <v>0</v>
      </c>
      <c r="E8" s="58">
        <f t="shared" si="0"/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129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/>
      <c r="E9" s="51"/>
      <c r="F9" s="21"/>
      <c r="G9" s="21"/>
      <c r="H9" s="21"/>
      <c r="I9" s="21"/>
      <c r="J9" s="21"/>
      <c r="K9" s="21"/>
      <c r="L9" s="21"/>
      <c r="M9" s="21"/>
      <c r="N9" s="21"/>
      <c r="O9" s="62">
        <f>SUM(C9:N9)</f>
        <v>118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11</v>
      </c>
      <c r="D10" s="51"/>
      <c r="E10" s="51"/>
      <c r="F10" s="21"/>
      <c r="G10" s="21"/>
      <c r="H10" s="21"/>
      <c r="I10" s="21"/>
      <c r="J10" s="21"/>
      <c r="K10" s="21"/>
      <c r="L10" s="21"/>
      <c r="M10" s="21"/>
      <c r="N10" s="21"/>
      <c r="O10" s="62">
        <f>SUM(C10:N10)</f>
        <v>11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2460374</v>
      </c>
      <c r="D14" s="59">
        <f t="shared" ref="D14:H14" si="1">SUM(D15+D18)</f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2460374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2077312</v>
      </c>
      <c r="D15" s="55">
        <f t="shared" ref="D15:N15" si="4">SUM(D16:D17)</f>
        <v>0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2077312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1293105</v>
      </c>
      <c r="D16" s="57"/>
      <c r="E16" s="53"/>
      <c r="F16" s="21"/>
      <c r="G16" s="21"/>
      <c r="H16" s="21"/>
      <c r="I16" s="21"/>
      <c r="J16" s="21"/>
      <c r="K16" s="53"/>
      <c r="L16" s="21"/>
      <c r="M16" s="21"/>
      <c r="N16" s="21"/>
      <c r="O16" s="62">
        <f t="shared" si="3"/>
        <v>1293105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784207</v>
      </c>
      <c r="D17" s="57"/>
      <c r="E17" s="53"/>
      <c r="F17" s="21"/>
      <c r="G17" s="21"/>
      <c r="H17" s="21"/>
      <c r="I17" s="21"/>
      <c r="J17" s="21"/>
      <c r="K17" s="53"/>
      <c r="L17" s="21"/>
      <c r="M17" s="21"/>
      <c r="N17" s="21"/>
      <c r="O17" s="62">
        <f t="shared" si="3"/>
        <v>784207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383062</v>
      </c>
      <c r="D18" s="55">
        <f t="shared" ref="D18:N18" si="5">SUM(D19:D20)</f>
        <v>0</v>
      </c>
      <c r="E18" s="55">
        <f t="shared" si="5"/>
        <v>0</v>
      </c>
      <c r="F18" s="55">
        <f t="shared" si="5"/>
        <v>0</v>
      </c>
      <c r="G18" s="55">
        <f t="shared" si="5"/>
        <v>0</v>
      </c>
      <c r="H18" s="55">
        <f t="shared" si="5"/>
        <v>0</v>
      </c>
      <c r="I18" s="55">
        <f t="shared" si="5"/>
        <v>0</v>
      </c>
      <c r="J18" s="55">
        <f t="shared" si="5"/>
        <v>0</v>
      </c>
      <c r="K18" s="55">
        <f t="shared" si="5"/>
        <v>0</v>
      </c>
      <c r="L18" s="55">
        <f t="shared" si="5"/>
        <v>0</v>
      </c>
      <c r="M18" s="55">
        <f t="shared" si="5"/>
        <v>0</v>
      </c>
      <c r="N18" s="55">
        <f t="shared" si="5"/>
        <v>0</v>
      </c>
      <c r="O18" s="65">
        <f t="shared" si="3"/>
        <v>383062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358378</v>
      </c>
      <c r="D19" s="57"/>
      <c r="E19" s="53"/>
      <c r="F19" s="21"/>
      <c r="G19" s="21"/>
      <c r="H19" s="21"/>
      <c r="I19" s="21"/>
      <c r="J19" s="21"/>
      <c r="K19" s="53"/>
      <c r="L19" s="21"/>
      <c r="M19" s="21"/>
      <c r="N19" s="21"/>
      <c r="O19" s="62">
        <f t="shared" si="3"/>
        <v>358378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24684</v>
      </c>
      <c r="D20" s="57"/>
      <c r="E20" s="53"/>
      <c r="F20" s="21"/>
      <c r="G20" s="21"/>
      <c r="H20" s="21"/>
      <c r="I20" s="21"/>
      <c r="J20" s="21"/>
      <c r="K20" s="53"/>
      <c r="L20" s="21"/>
      <c r="M20" s="21"/>
      <c r="N20" s="21"/>
      <c r="O20" s="62">
        <f t="shared" si="3"/>
        <v>24684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2460374</v>
      </c>
      <c r="D21" s="59">
        <f t="shared" si="6"/>
        <v>0</v>
      </c>
      <c r="E21" s="59">
        <f t="shared" si="6"/>
        <v>0</v>
      </c>
      <c r="F21" s="59">
        <f t="shared" si="6"/>
        <v>0</v>
      </c>
      <c r="G21" s="59">
        <f t="shared" si="6"/>
        <v>0</v>
      </c>
      <c r="H21" s="59">
        <f t="shared" si="6"/>
        <v>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2460374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332758</v>
      </c>
      <c r="D22" s="53"/>
      <c r="E22" s="53"/>
      <c r="F22" s="21"/>
      <c r="G22" s="21"/>
      <c r="H22" s="21"/>
      <c r="I22" s="21"/>
      <c r="J22" s="21"/>
      <c r="K22" s="53"/>
      <c r="L22" s="21"/>
      <c r="M22" s="21"/>
      <c r="N22" s="21"/>
      <c r="O22" s="62">
        <f t="shared" si="7"/>
        <v>332758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859755</v>
      </c>
      <c r="D23" s="53"/>
      <c r="E23" s="53"/>
      <c r="F23" s="21"/>
      <c r="G23" s="21"/>
      <c r="H23" s="21"/>
      <c r="I23" s="21"/>
      <c r="J23" s="21"/>
      <c r="K23" s="53"/>
      <c r="L23" s="21"/>
      <c r="M23" s="21"/>
      <c r="N23" s="21"/>
      <c r="O23" s="62">
        <f t="shared" si="7"/>
        <v>859755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31890</v>
      </c>
      <c r="D24" s="53"/>
      <c r="E24" s="53"/>
      <c r="F24" s="21"/>
      <c r="G24" s="21"/>
      <c r="H24" s="21"/>
      <c r="I24" s="21"/>
      <c r="J24" s="21"/>
      <c r="K24" s="53"/>
      <c r="L24" s="21"/>
      <c r="M24" s="21"/>
      <c r="N24" s="21"/>
      <c r="O24" s="62">
        <f t="shared" si="7"/>
        <v>31890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1070914</v>
      </c>
      <c r="D25" s="53"/>
      <c r="E25" s="53"/>
      <c r="F25" s="21"/>
      <c r="G25" s="21"/>
      <c r="H25" s="21"/>
      <c r="I25" s="21"/>
      <c r="J25" s="21"/>
      <c r="K25" s="53"/>
      <c r="L25" s="21"/>
      <c r="M25" s="21"/>
      <c r="N25" s="21"/>
      <c r="O25" s="62">
        <f>SUM(C25:N25)</f>
        <v>1070914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45398</v>
      </c>
      <c r="D26" s="53"/>
      <c r="E26" s="53"/>
      <c r="F26" s="21"/>
      <c r="G26" s="21"/>
      <c r="H26" s="21"/>
      <c r="I26" s="21"/>
      <c r="J26" s="21"/>
      <c r="K26" s="53"/>
      <c r="L26" s="21"/>
      <c r="M26" s="21"/>
      <c r="N26" s="21"/>
      <c r="O26" s="62">
        <f t="shared" si="7"/>
        <v>45398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119659</v>
      </c>
      <c r="D27" s="53"/>
      <c r="E27" s="53"/>
      <c r="F27" s="21"/>
      <c r="G27" s="21"/>
      <c r="H27" s="21"/>
      <c r="I27" s="21"/>
      <c r="J27" s="21"/>
      <c r="K27" s="53"/>
      <c r="L27" s="21"/>
      <c r="M27" s="21"/>
      <c r="N27" s="21"/>
      <c r="O27" s="62">
        <f t="shared" si="7"/>
        <v>119659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131275</v>
      </c>
      <c r="D28" s="59">
        <f t="shared" si="8"/>
        <v>0</v>
      </c>
      <c r="E28" s="59">
        <f t="shared" si="8"/>
        <v>0</v>
      </c>
      <c r="F28" s="59">
        <f t="shared" si="8"/>
        <v>0</v>
      </c>
      <c r="G28" s="59">
        <f t="shared" si="8"/>
        <v>0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131275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45690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62">
        <f>SUM(C29:N29)</f>
        <v>45690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32968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62">
        <f>SUM(C30:N30)</f>
        <v>32968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52617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62">
        <f>SUM(C31:N31)</f>
        <v>52617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131275</v>
      </c>
      <c r="D32" s="59">
        <f t="shared" si="9"/>
        <v>0</v>
      </c>
      <c r="E32" s="59">
        <f t="shared" si="9"/>
        <v>0</v>
      </c>
      <c r="F32" s="59">
        <f t="shared" si="9"/>
        <v>0</v>
      </c>
      <c r="G32" s="59">
        <f t="shared" si="9"/>
        <v>0</v>
      </c>
      <c r="H32" s="59">
        <f t="shared" si="9"/>
        <v>0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 t="shared" ref="O32" si="10">SUM(O33:O38)</f>
        <v>131275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43651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2">
        <f t="shared" ref="O33:O38" si="11">SUM(C33:N33)</f>
        <v>43651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2039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62">
        <f t="shared" si="11"/>
        <v>2039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3275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2">
        <f t="shared" si="11"/>
        <v>3275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29693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62">
        <f t="shared" si="11"/>
        <v>29693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35242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62">
        <f t="shared" si="11"/>
        <v>35242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17375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2">
        <f t="shared" si="11"/>
        <v>17375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2">SUM(C40:C42)</f>
        <v>56983</v>
      </c>
      <c r="D39" s="59">
        <f t="shared" si="12"/>
        <v>0</v>
      </c>
      <c r="E39" s="59">
        <f t="shared" si="12"/>
        <v>0</v>
      </c>
      <c r="F39" s="59">
        <f t="shared" si="12"/>
        <v>0</v>
      </c>
      <c r="G39" s="59">
        <f t="shared" si="12"/>
        <v>0</v>
      </c>
      <c r="H39" s="59">
        <f t="shared" si="12"/>
        <v>0</v>
      </c>
      <c r="I39" s="59">
        <f t="shared" si="12"/>
        <v>0</v>
      </c>
      <c r="J39" s="59">
        <f t="shared" si="12"/>
        <v>0</v>
      </c>
      <c r="K39" s="59">
        <f t="shared" si="12"/>
        <v>0</v>
      </c>
      <c r="L39" s="59">
        <f t="shared" si="12"/>
        <v>0</v>
      </c>
      <c r="M39" s="59">
        <f t="shared" si="12"/>
        <v>0</v>
      </c>
      <c r="N39" s="59">
        <f t="shared" si="12"/>
        <v>0</v>
      </c>
      <c r="O39" s="72">
        <f t="shared" ref="O39" si="13">O40+O41+O42</f>
        <v>56983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39635</v>
      </c>
      <c r="D40" s="53"/>
      <c r="E40" s="53"/>
      <c r="F40" s="21"/>
      <c r="G40" s="21"/>
      <c r="H40" s="21"/>
      <c r="I40" s="21"/>
      <c r="J40" s="21"/>
      <c r="K40" s="53"/>
      <c r="L40" s="21"/>
      <c r="M40" s="21"/>
      <c r="N40" s="21"/>
      <c r="O40" s="62">
        <f t="shared" ref="O40:O42" si="14">SUM(C40:N40)</f>
        <v>39635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17255</v>
      </c>
      <c r="D41" s="53"/>
      <c r="E41" s="53"/>
      <c r="F41" s="21"/>
      <c r="G41" s="21"/>
      <c r="H41" s="21"/>
      <c r="I41" s="21"/>
      <c r="J41" s="21"/>
      <c r="K41" s="53"/>
      <c r="L41" s="21"/>
      <c r="M41" s="21"/>
      <c r="N41" s="21"/>
      <c r="O41" s="62">
        <f t="shared" si="14"/>
        <v>17255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93</v>
      </c>
      <c r="D42" s="53"/>
      <c r="E42" s="53"/>
      <c r="F42" s="21"/>
      <c r="G42" s="21"/>
      <c r="H42" s="21"/>
      <c r="I42" s="21"/>
      <c r="J42" s="21"/>
      <c r="K42" s="53"/>
      <c r="L42" s="21"/>
      <c r="M42" s="21"/>
      <c r="N42" s="21"/>
      <c r="O42" s="62">
        <f t="shared" si="14"/>
        <v>93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2023</vt:lpstr>
      <vt:lpstr>Hoja1</vt:lpstr>
      <vt:lpstr>'Serie 2023'!Área_de_impresión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2023-02-21T19:04:41Z</dcterms:modified>
</cp:coreProperties>
</file>