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7_JULIO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I39" i="6" l="1"/>
  <c r="I32" i="6"/>
  <c r="I28" i="6"/>
  <c r="I21" i="6"/>
  <c r="I18" i="6"/>
  <c r="I15" i="6"/>
  <c r="I14" i="6" l="1"/>
  <c r="H32" i="6" l="1"/>
  <c r="H39" i="6"/>
  <c r="H28" i="6"/>
  <c r="H21" i="6"/>
  <c r="H14" i="6"/>
  <c r="H18" i="6"/>
  <c r="H15" i="6"/>
  <c r="G39" i="6" l="1"/>
  <c r="G32" i="6"/>
  <c r="G28" i="6"/>
  <c r="G21" i="6"/>
  <c r="G18" i="6"/>
  <c r="G14" i="6" s="1"/>
  <c r="G15" i="6"/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<sst xmlns="http://schemas.openxmlformats.org/spreadsheetml/2006/main" count="61" uniqueCount="53">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</sst>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519545</xdr:colOff>
      <xdr:row>0</xdr:row>
      <xdr:rowOff>1</xdr:rowOff>
    </xdr:from>
    <xdr:to>
      <xdr:col>15</xdr:col>
      <xdr:colOff>69272</xdr:colOff>
      <xdr:row>4</xdr:row>
      <xdr:rowOff>248383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54" y="1"/>
          <a:ext cx="4502727" cy="1547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I28" sqref="I2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5" t="s">
        <v>51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8104" ht="21.75" x14ac:dyDescent="0.2">
      <c r="A4" s="86" t="s">
        <v>37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8104" ht="20.25" x14ac:dyDescent="0.2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8104" s="33" customFormat="1" ht="32.25" customHeight="1" x14ac:dyDescent="0.2">
      <c r="A6" s="83" t="s">
        <v>1</v>
      </c>
      <c r="B6" s="84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134</v>
      </c>
      <c r="H8" s="61">
        <f t="shared" si="0"/>
        <v>110</v>
      </c>
      <c r="I8" s="61">
        <f t="shared" si="0"/>
        <v>137</v>
      </c>
      <c r="J8" s="61">
        <f t="shared" si="0"/>
        <v>0</v>
      </c>
      <c r="K8" s="61">
        <f t="shared" si="0"/>
        <v>0</v>
      </c>
      <c r="L8" s="61">
        <f t="shared" si="0"/>
        <v>0</v>
      </c>
      <c r="M8" s="61">
        <f t="shared" si="0"/>
        <v>0</v>
      </c>
      <c r="N8" s="61">
        <f t="shared" si="0"/>
        <v>0</v>
      </c>
      <c r="O8" s="78">
        <f>SUM(C8:N8)</f>
        <v>828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110</v>
      </c>
      <c r="F9" s="22">
        <v>104</v>
      </c>
      <c r="G9" s="22">
        <v>121</v>
      </c>
      <c r="H9" s="22">
        <v>99</v>
      </c>
      <c r="I9" s="22">
        <v>126</v>
      </c>
      <c r="J9" s="22"/>
      <c r="K9" s="22"/>
      <c r="L9" s="22"/>
      <c r="M9" s="22"/>
      <c r="N9" s="22"/>
      <c r="O9" s="66">
        <f>SUM(C9:N9)</f>
        <v>749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8</v>
      </c>
      <c r="F10" s="22">
        <v>12</v>
      </c>
      <c r="G10" s="22">
        <v>13</v>
      </c>
      <c r="H10" s="22">
        <v>11</v>
      </c>
      <c r="I10" s="22">
        <v>11</v>
      </c>
      <c r="J10" s="22"/>
      <c r="K10" s="22"/>
      <c r="L10" s="22"/>
      <c r="M10" s="22"/>
      <c r="N10" s="22"/>
      <c r="O10" s="66">
        <f>SUM(C10:N10)</f>
        <v>79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30"/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30"/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 t="shared" ref="C14:H14" si="1">SUM(C15+C18)</f>
        <v>1919053.7</v>
      </c>
      <c r="D14" s="62">
        <f t="shared" si="1"/>
        <v>1454951</v>
      </c>
      <c r="E14" s="62">
        <f t="shared" si="1"/>
        <v>1858074</v>
      </c>
      <c r="F14" s="62">
        <f t="shared" si="1"/>
        <v>2327595</v>
      </c>
      <c r="G14" s="62">
        <f t="shared" si="1"/>
        <v>2614714</v>
      </c>
      <c r="H14" s="62">
        <f t="shared" si="1"/>
        <v>2236710</v>
      </c>
      <c r="I14" s="62">
        <f t="shared" ref="I14" si="2">SUM(I15+I18)</f>
        <v>2670386</v>
      </c>
      <c r="J14" s="62"/>
      <c r="K14" s="62"/>
      <c r="L14" s="62"/>
      <c r="M14" s="62"/>
      <c r="N14" s="62"/>
      <c r="O14" s="78">
        <f t="shared" ref="O14:O20" si="3">SUM(C14:N14)</f>
        <v>15081483.699999999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 t="shared" ref="C15:H15" si="4">SUM(C16:C17)</f>
        <v>1411329.7</v>
      </c>
      <c r="D15" s="57">
        <f t="shared" si="4"/>
        <v>1163049</v>
      </c>
      <c r="E15" s="57">
        <f t="shared" si="4"/>
        <v>1457765</v>
      </c>
      <c r="F15" s="57">
        <f t="shared" si="4"/>
        <v>1856286</v>
      </c>
      <c r="G15" s="57">
        <f t="shared" si="4"/>
        <v>2162752</v>
      </c>
      <c r="H15" s="57">
        <f t="shared" si="4"/>
        <v>1923804</v>
      </c>
      <c r="I15" s="57">
        <f t="shared" ref="I15" si="5">SUM(I16:I17)</f>
        <v>2382713</v>
      </c>
      <c r="J15" s="57"/>
      <c r="K15" s="58"/>
      <c r="L15" s="58"/>
      <c r="M15" s="58"/>
      <c r="N15" s="58"/>
      <c r="O15" s="69">
        <f t="shared" si="3"/>
        <v>12357698.699999999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>
        <v>1388654</v>
      </c>
      <c r="H16" s="22">
        <v>1057746</v>
      </c>
      <c r="I16" s="22">
        <v>1463300</v>
      </c>
      <c r="J16" s="22"/>
      <c r="K16" s="55"/>
      <c r="L16" s="22"/>
      <c r="M16" s="22"/>
      <c r="N16" s="22"/>
      <c r="O16" s="66">
        <f t="shared" si="3"/>
        <v>7710611.7000000002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>
        <v>774098</v>
      </c>
      <c r="H17" s="22">
        <v>866058</v>
      </c>
      <c r="I17" s="22">
        <v>919413</v>
      </c>
      <c r="J17" s="22"/>
      <c r="K17" s="55"/>
      <c r="L17" s="22"/>
      <c r="M17" s="22"/>
      <c r="N17" s="22"/>
      <c r="O17" s="66">
        <f t="shared" si="3"/>
        <v>4647087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 t="shared" ref="C18:I18" si="6">C19+C20</f>
        <v>507724</v>
      </c>
      <c r="D18" s="57">
        <f t="shared" si="6"/>
        <v>291902</v>
      </c>
      <c r="E18" s="57">
        <f t="shared" si="6"/>
        <v>400309</v>
      </c>
      <c r="F18" s="57">
        <f t="shared" si="6"/>
        <v>471309</v>
      </c>
      <c r="G18" s="57">
        <f t="shared" si="6"/>
        <v>451962</v>
      </c>
      <c r="H18" s="57">
        <f t="shared" si="6"/>
        <v>312906</v>
      </c>
      <c r="I18" s="57">
        <f t="shared" si="6"/>
        <v>287673</v>
      </c>
      <c r="J18" s="57"/>
      <c r="K18" s="57"/>
      <c r="L18" s="57"/>
      <c r="M18" s="57"/>
      <c r="N18" s="57"/>
      <c r="O18" s="69">
        <f t="shared" si="3"/>
        <v>2723785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>
        <v>356186</v>
      </c>
      <c r="H19" s="22">
        <v>277322</v>
      </c>
      <c r="I19" s="22">
        <v>261626</v>
      </c>
      <c r="J19" s="22"/>
      <c r="K19" s="55"/>
      <c r="L19" s="22"/>
      <c r="M19" s="22"/>
      <c r="N19" s="22"/>
      <c r="O19" s="66">
        <f t="shared" si="3"/>
        <v>2460359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>
        <v>95776</v>
      </c>
      <c r="H20" s="22">
        <v>35584</v>
      </c>
      <c r="I20" s="22">
        <v>26047</v>
      </c>
      <c r="J20" s="22"/>
      <c r="K20" s="55"/>
      <c r="L20" s="22"/>
      <c r="M20" s="22"/>
      <c r="N20" s="22"/>
      <c r="O20" s="66">
        <f t="shared" si="3"/>
        <v>263426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 t="shared" ref="C21:I21" si="7">SUM(C22:C27)</f>
        <v>1919054</v>
      </c>
      <c r="D21" s="62">
        <f t="shared" si="7"/>
        <v>1454951</v>
      </c>
      <c r="E21" s="62">
        <f t="shared" si="7"/>
        <v>1858074</v>
      </c>
      <c r="F21" s="62">
        <f t="shared" si="7"/>
        <v>2327595</v>
      </c>
      <c r="G21" s="62">
        <f t="shared" si="7"/>
        <v>2614714</v>
      </c>
      <c r="H21" s="62">
        <f t="shared" si="7"/>
        <v>2236710</v>
      </c>
      <c r="I21" s="62">
        <f t="shared" si="7"/>
        <v>2670386</v>
      </c>
      <c r="J21" s="62"/>
      <c r="K21" s="62"/>
      <c r="L21" s="62"/>
      <c r="M21" s="62"/>
      <c r="N21" s="62"/>
      <c r="O21" s="78">
        <f t="shared" ref="O21:O27" si="8">SUM(C21:N21)</f>
        <v>15081484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>
        <v>330955</v>
      </c>
      <c r="H22" s="22">
        <v>251797</v>
      </c>
      <c r="I22" s="22">
        <v>303036</v>
      </c>
      <c r="J22" s="22"/>
      <c r="K22" s="55"/>
      <c r="L22" s="22"/>
      <c r="M22" s="22"/>
      <c r="N22" s="22"/>
      <c r="O22" s="66">
        <f t="shared" si="8"/>
        <v>1884655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>
        <v>1113567</v>
      </c>
      <c r="H23" s="22">
        <v>1172825</v>
      </c>
      <c r="I23" s="22">
        <v>1503700</v>
      </c>
      <c r="J23" s="22"/>
      <c r="K23" s="55"/>
      <c r="L23" s="22"/>
      <c r="M23" s="22"/>
      <c r="N23" s="22"/>
      <c r="O23" s="66">
        <f t="shared" si="8"/>
        <v>6247112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>
        <v>0</v>
      </c>
      <c r="H24" s="22">
        <v>0</v>
      </c>
      <c r="I24" s="22">
        <v>0</v>
      </c>
      <c r="J24" s="22"/>
      <c r="K24" s="55"/>
      <c r="L24" s="22"/>
      <c r="M24" s="22"/>
      <c r="N24" s="22"/>
      <c r="O24" s="66">
        <f t="shared" si="8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>
        <v>904653</v>
      </c>
      <c r="H25" s="22">
        <v>654454</v>
      </c>
      <c r="I25" s="22">
        <v>675103</v>
      </c>
      <c r="J25" s="22"/>
      <c r="K25" s="55"/>
      <c r="L25" s="22"/>
      <c r="M25" s="22"/>
      <c r="N25" s="22"/>
      <c r="O25" s="66">
        <f t="shared" si="8"/>
        <v>5451370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>
        <v>61916</v>
      </c>
      <c r="H26" s="22">
        <v>27752</v>
      </c>
      <c r="I26" s="22">
        <v>84262</v>
      </c>
      <c r="J26" s="22"/>
      <c r="K26" s="55"/>
      <c r="L26" s="22"/>
      <c r="M26" s="22"/>
      <c r="N26" s="22"/>
      <c r="O26" s="66">
        <f t="shared" si="8"/>
        <v>456201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>
        <v>203623</v>
      </c>
      <c r="H27" s="22">
        <v>129882</v>
      </c>
      <c r="I27" s="22">
        <v>104285</v>
      </c>
      <c r="J27" s="22"/>
      <c r="K27" s="55"/>
      <c r="L27" s="22"/>
      <c r="M27" s="22"/>
      <c r="N27" s="22"/>
      <c r="O27" s="66">
        <f t="shared" si="8"/>
        <v>987696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 t="shared" ref="C28:I28" si="9">SUM(C29:C31)</f>
        <v>97640</v>
      </c>
      <c r="D28" s="62">
        <f t="shared" si="9"/>
        <v>88936</v>
      </c>
      <c r="E28" s="62">
        <f t="shared" si="9"/>
        <v>109670</v>
      </c>
      <c r="F28" s="62">
        <f t="shared" si="9"/>
        <v>102018</v>
      </c>
      <c r="G28" s="62">
        <f t="shared" si="9"/>
        <v>146213</v>
      </c>
      <c r="H28" s="62">
        <f t="shared" si="9"/>
        <v>145387</v>
      </c>
      <c r="I28" s="62">
        <f t="shared" si="9"/>
        <v>176180</v>
      </c>
      <c r="J28" s="62"/>
      <c r="K28" s="62"/>
      <c r="L28" s="62"/>
      <c r="M28" s="62"/>
      <c r="N28" s="62"/>
      <c r="O28" s="78">
        <f>SUM(C28:N28)</f>
        <v>866044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>
        <v>36772</v>
      </c>
      <c r="H29" s="55">
        <v>32697</v>
      </c>
      <c r="I29" s="55">
        <v>45209</v>
      </c>
      <c r="J29" s="55"/>
      <c r="K29" s="55"/>
      <c r="L29" s="55"/>
      <c r="M29" s="55"/>
      <c r="N29" s="55"/>
      <c r="O29" s="66">
        <f>SUM(C29:N29)</f>
        <v>235031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>
        <v>27310</v>
      </c>
      <c r="H30" s="55">
        <v>27206</v>
      </c>
      <c r="I30" s="55">
        <v>28480</v>
      </c>
      <c r="J30" s="55"/>
      <c r="K30" s="55"/>
      <c r="L30" s="55"/>
      <c r="M30" s="55"/>
      <c r="N30" s="55"/>
      <c r="O30" s="66">
        <f>SUM(C30:N30)</f>
        <v>209819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>
        <v>82131</v>
      </c>
      <c r="H31" s="55">
        <v>85484</v>
      </c>
      <c r="I31" s="55">
        <v>102491</v>
      </c>
      <c r="J31" s="55"/>
      <c r="K31" s="55"/>
      <c r="L31" s="55"/>
      <c r="M31" s="55"/>
      <c r="N31" s="55"/>
      <c r="O31" s="66">
        <f>SUM(C31:N31)</f>
        <v>421194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 t="shared" ref="C32:I32" si="10">SUM(C33:C38)</f>
        <v>97640</v>
      </c>
      <c r="D32" s="62">
        <f t="shared" si="10"/>
        <v>88936</v>
      </c>
      <c r="E32" s="62">
        <f t="shared" si="10"/>
        <v>109670</v>
      </c>
      <c r="F32" s="62">
        <f t="shared" si="10"/>
        <v>102018</v>
      </c>
      <c r="G32" s="62">
        <f t="shared" si="10"/>
        <v>146213</v>
      </c>
      <c r="H32" s="62">
        <f t="shared" si="10"/>
        <v>145387</v>
      </c>
      <c r="I32" s="62">
        <f t="shared" si="10"/>
        <v>176180</v>
      </c>
      <c r="J32" s="62"/>
      <c r="K32" s="62"/>
      <c r="L32" s="62"/>
      <c r="M32" s="62"/>
      <c r="N32" s="62"/>
      <c r="O32" s="78">
        <f t="shared" ref="O32" si="11">SUM(O33:O38)</f>
        <v>866044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>
        <v>36530</v>
      </c>
      <c r="H33" s="22">
        <v>32459</v>
      </c>
      <c r="I33" s="22">
        <v>44195</v>
      </c>
      <c r="J33" s="22"/>
      <c r="K33" s="22"/>
      <c r="L33" s="22"/>
      <c r="M33" s="22"/>
      <c r="N33" s="22"/>
      <c r="O33" s="66">
        <f t="shared" ref="O33:O38" si="12">SUM(C33:N33)</f>
        <v>232856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>
        <v>242</v>
      </c>
      <c r="H34" s="22">
        <v>238</v>
      </c>
      <c r="I34" s="22">
        <v>1014</v>
      </c>
      <c r="J34" s="22"/>
      <c r="K34" s="22"/>
      <c r="L34" s="22"/>
      <c r="M34" s="22"/>
      <c r="N34" s="22"/>
      <c r="O34" s="66">
        <f t="shared" si="12"/>
        <v>2175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>
        <v>6514</v>
      </c>
      <c r="H35" s="22">
        <v>5169</v>
      </c>
      <c r="I35" s="22">
        <v>4724</v>
      </c>
      <c r="J35" s="22"/>
      <c r="K35" s="22"/>
      <c r="L35" s="22"/>
      <c r="M35" s="22"/>
      <c r="N35" s="22"/>
      <c r="O35" s="66">
        <f t="shared" si="12"/>
        <v>37001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>
        <v>20796</v>
      </c>
      <c r="H36" s="22">
        <v>22037</v>
      </c>
      <c r="I36" s="22">
        <v>23756</v>
      </c>
      <c r="J36" s="22"/>
      <c r="K36" s="22"/>
      <c r="L36" s="22"/>
      <c r="M36" s="22"/>
      <c r="N36" s="22"/>
      <c r="O36" s="66">
        <f t="shared" si="12"/>
        <v>172818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>
        <v>58753</v>
      </c>
      <c r="H37" s="22">
        <v>67973</v>
      </c>
      <c r="I37" s="22">
        <v>84372</v>
      </c>
      <c r="J37" s="22"/>
      <c r="K37" s="22"/>
      <c r="L37" s="22"/>
      <c r="M37" s="22"/>
      <c r="N37" s="22"/>
      <c r="O37" s="66">
        <f t="shared" si="12"/>
        <v>319218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>
        <v>23378</v>
      </c>
      <c r="H38" s="22">
        <v>17511</v>
      </c>
      <c r="I38" s="22">
        <v>18119</v>
      </c>
      <c r="J38" s="22"/>
      <c r="K38" s="22"/>
      <c r="L38" s="22"/>
      <c r="M38" s="22"/>
      <c r="N38" s="22"/>
      <c r="O38" s="66">
        <f t="shared" si="12"/>
        <v>101976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 t="shared" ref="C39:I39" si="13">SUM(C40:C42)</f>
        <v>29500</v>
      </c>
      <c r="D39" s="62">
        <f t="shared" si="13"/>
        <v>32424</v>
      </c>
      <c r="E39" s="62">
        <f t="shared" si="13"/>
        <v>46030</v>
      </c>
      <c r="F39" s="62">
        <f t="shared" si="13"/>
        <v>19983</v>
      </c>
      <c r="G39" s="62">
        <f t="shared" si="13"/>
        <v>52622</v>
      </c>
      <c r="H39" s="62">
        <f t="shared" si="13"/>
        <v>30716</v>
      </c>
      <c r="I39" s="62">
        <f t="shared" si="13"/>
        <v>36933</v>
      </c>
      <c r="J39" s="62"/>
      <c r="K39" s="62"/>
      <c r="L39" s="62"/>
      <c r="M39" s="62"/>
      <c r="N39" s="62"/>
      <c r="O39" s="78">
        <f t="shared" ref="O39" si="14">O40+O41+O42</f>
        <v>248208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>
        <v>19471</v>
      </c>
      <c r="H40" s="22">
        <v>16052</v>
      </c>
      <c r="I40" s="22">
        <v>17743</v>
      </c>
      <c r="J40" s="22"/>
      <c r="K40" s="55"/>
      <c r="L40" s="22"/>
      <c r="M40" s="22"/>
      <c r="N40" s="22"/>
      <c r="O40" s="66">
        <f t="shared" ref="O40:O42" si="15">SUM(C40:N40)</f>
        <v>106406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>
        <v>25479</v>
      </c>
      <c r="H41" s="22">
        <v>13745</v>
      </c>
      <c r="I41" s="22">
        <v>18082</v>
      </c>
      <c r="J41" s="22"/>
      <c r="K41" s="55"/>
      <c r="L41" s="22"/>
      <c r="M41" s="22"/>
      <c r="N41" s="22"/>
      <c r="O41" s="66">
        <f t="shared" si="15"/>
        <v>131807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>
        <v>7672</v>
      </c>
      <c r="H42" s="22">
        <v>919</v>
      </c>
      <c r="I42" s="22">
        <v>1108</v>
      </c>
      <c r="J42" s="22"/>
      <c r="K42" s="55"/>
      <c r="L42" s="22"/>
      <c r="M42" s="22"/>
      <c r="N42" s="22"/>
      <c r="O42" s="66">
        <f t="shared" si="15"/>
        <v>9995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2021-09-01T22:42:30Z</dcterms:modified>
</cp:coreProperties>
</file>