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9_SEPTIEMBRE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I21" i="6" l="1"/>
  <c r="G21" i="6" l="1"/>
  <c r="G15" i="6" l="1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<sst xmlns="http://schemas.openxmlformats.org/spreadsheetml/2006/main" count="61" uniqueCount="53">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</sst>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151571</xdr:colOff>
      <xdr:row>0</xdr:row>
      <xdr:rowOff>66260</xdr:rowOff>
    </xdr:from>
    <xdr:to>
      <xdr:col>15</xdr:col>
      <xdr:colOff>24019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96" y="66260"/>
          <a:ext cx="5654123" cy="9192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2" zoomScaleNormal="100" zoomScaleSheetLayoutView="100" workbookViewId="0">
      <selection activeCell="K17" sqref="K17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4.28515625" style="1" customWidth="1"/>
    <col min="12" max="12" width="9" style="1" customWidth="1"/>
    <col min="13" max="13" width="10.5703125" style="1" customWidth="1"/>
    <col min="14" max="14" width="13.8554687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159</v>
      </c>
      <c r="K8" s="58">
        <f t="shared" si="0"/>
        <v>122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1235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>
        <v>145</v>
      </c>
      <c r="K9" s="21">
        <v>110</v>
      </c>
      <c r="L9" s="21"/>
      <c r="M9" s="21"/>
      <c r="N9" s="21"/>
      <c r="O9" s="62">
        <f>SUM(C9:N9)</f>
        <v>1112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>
        <v>14</v>
      </c>
      <c r="K10" s="21">
        <v>12</v>
      </c>
      <c r="L10" s="21"/>
      <c r="M10" s="21"/>
      <c r="N10" s="21"/>
      <c r="O10" s="62">
        <f>SUM(C10:N10)</f>
        <v>123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2893378</v>
      </c>
      <c r="K14" s="59">
        <f t="shared" si="2"/>
        <v>1837958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22879108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2558303</v>
      </c>
      <c r="K15" s="55">
        <f t="shared" si="4"/>
        <v>1532346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19416567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>
        <v>1621139</v>
      </c>
      <c r="K16" s="53">
        <v>1080585</v>
      </c>
      <c r="L16" s="21"/>
      <c r="M16" s="21"/>
      <c r="N16" s="21"/>
      <c r="O16" s="62">
        <f t="shared" si="3"/>
        <v>12251012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>
        <v>937164</v>
      </c>
      <c r="K17" s="53">
        <v>451761</v>
      </c>
      <c r="L17" s="21"/>
      <c r="M17" s="21"/>
      <c r="N17" s="21"/>
      <c r="O17" s="62">
        <f t="shared" si="3"/>
        <v>7165555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335075</v>
      </c>
      <c r="K18" s="82">
        <f t="shared" si="5"/>
        <v>305612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3462541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>
        <v>335075</v>
      </c>
      <c r="K19" s="53">
        <v>299093</v>
      </c>
      <c r="L19" s="21"/>
      <c r="M19" s="21"/>
      <c r="N19" s="21"/>
      <c r="O19" s="62">
        <f t="shared" si="3"/>
        <v>3311705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>
        <v>0</v>
      </c>
      <c r="K20" s="53">
        <v>6519</v>
      </c>
      <c r="L20" s="21"/>
      <c r="M20" s="21"/>
      <c r="N20" s="21"/>
      <c r="O20" s="62">
        <f t="shared" si="3"/>
        <v>150836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2893378</v>
      </c>
      <c r="K21" s="59">
        <f t="shared" si="6"/>
        <v>1837958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22879108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>
        <v>215741</v>
      </c>
      <c r="K22" s="53">
        <v>179590</v>
      </c>
      <c r="L22" s="21"/>
      <c r="M22" s="21"/>
      <c r="N22" s="21"/>
      <c r="O22" s="62">
        <f t="shared" si="7"/>
        <v>2036714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>
        <v>1331603</v>
      </c>
      <c r="K23" s="53">
        <v>916334</v>
      </c>
      <c r="L23" s="21"/>
      <c r="M23" s="21"/>
      <c r="N23" s="21"/>
      <c r="O23" s="62">
        <f t="shared" si="7"/>
        <v>10884923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>
        <v>0</v>
      </c>
      <c r="K24" s="53">
        <v>0</v>
      </c>
      <c r="L24" s="21"/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>
        <v>1213931</v>
      </c>
      <c r="K25" s="53">
        <v>628462</v>
      </c>
      <c r="L25" s="21"/>
      <c r="M25" s="21"/>
      <c r="N25" s="21"/>
      <c r="O25" s="62">
        <f>SUM(C25:N25)</f>
        <v>8373182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>
        <v>28031</v>
      </c>
      <c r="K26" s="53">
        <v>13015</v>
      </c>
      <c r="L26" s="21"/>
      <c r="M26" s="21"/>
      <c r="N26" s="21"/>
      <c r="O26" s="62">
        <f t="shared" si="7"/>
        <v>425667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>
        <v>104072</v>
      </c>
      <c r="K27" s="53">
        <v>100557</v>
      </c>
      <c r="L27" s="21"/>
      <c r="M27" s="21"/>
      <c r="N27" s="21"/>
      <c r="O27" s="62">
        <f t="shared" si="7"/>
        <v>1112422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203581</v>
      </c>
      <c r="K28" s="59">
        <f t="shared" si="8"/>
        <v>139577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1542419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>
        <v>51198</v>
      </c>
      <c r="K29" s="53">
        <v>46539</v>
      </c>
      <c r="L29" s="53"/>
      <c r="M29" s="53"/>
      <c r="N29" s="53"/>
      <c r="O29" s="62">
        <f>SUM(C29:N29)</f>
        <v>361670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>
        <v>46533</v>
      </c>
      <c r="K30" s="53">
        <v>32427</v>
      </c>
      <c r="L30" s="53"/>
      <c r="M30" s="53"/>
      <c r="N30" s="53"/>
      <c r="O30" s="62">
        <f>SUM(C30:N30)</f>
        <v>324686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>
        <v>105850</v>
      </c>
      <c r="K31" s="53">
        <v>60611</v>
      </c>
      <c r="L31" s="53"/>
      <c r="M31" s="53"/>
      <c r="N31" s="53"/>
      <c r="O31" s="62">
        <f>SUM(C31:N31)</f>
        <v>856063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203581</v>
      </c>
      <c r="K32" s="59">
        <f t="shared" si="9"/>
        <v>139577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>SUM(O33:O38)</f>
        <v>1542419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>
        <v>49405</v>
      </c>
      <c r="K33" s="21">
        <v>44454</v>
      </c>
      <c r="L33" s="21"/>
      <c r="M33" s="21"/>
      <c r="N33" s="21"/>
      <c r="O33" s="62">
        <f t="shared" ref="O33:O38" si="10">SUM(C33:N33)</f>
        <v>342687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>
        <v>1793</v>
      </c>
      <c r="K34" s="21">
        <v>2085</v>
      </c>
      <c r="L34" s="21"/>
      <c r="M34" s="21"/>
      <c r="N34" s="21"/>
      <c r="O34" s="62">
        <f t="shared" si="10"/>
        <v>18983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>
        <v>5238</v>
      </c>
      <c r="K35" s="21">
        <v>4592</v>
      </c>
      <c r="L35" s="21"/>
      <c r="M35" s="21"/>
      <c r="N35" s="21"/>
      <c r="O35" s="62">
        <f t="shared" si="10"/>
        <v>40192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>
        <v>41295</v>
      </c>
      <c r="K36" s="21">
        <v>27835</v>
      </c>
      <c r="L36" s="21"/>
      <c r="M36" s="21"/>
      <c r="N36" s="21"/>
      <c r="O36" s="62">
        <f t="shared" si="10"/>
        <v>284494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>
        <v>70465</v>
      </c>
      <c r="K37" s="21">
        <v>41542</v>
      </c>
      <c r="L37" s="21"/>
      <c r="M37" s="21"/>
      <c r="N37" s="21"/>
      <c r="O37" s="62">
        <f t="shared" si="10"/>
        <v>619827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>
        <v>35385</v>
      </c>
      <c r="K38" s="21">
        <v>19069</v>
      </c>
      <c r="L38" s="21"/>
      <c r="M38" s="21"/>
      <c r="N38" s="21"/>
      <c r="O38" s="62">
        <f t="shared" si="10"/>
        <v>236236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58495</v>
      </c>
      <c r="K39" s="59">
        <f t="shared" si="11"/>
        <v>68154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465874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>
        <v>36107</v>
      </c>
      <c r="K40" s="53">
        <v>39184</v>
      </c>
      <c r="L40" s="21"/>
      <c r="M40" s="21"/>
      <c r="N40" s="21"/>
      <c r="O40" s="62">
        <f t="shared" ref="O40:O42" si="13">SUM(C40:N40)</f>
        <v>278169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>
        <v>22388</v>
      </c>
      <c r="K41" s="53">
        <v>28410</v>
      </c>
      <c r="L41" s="21"/>
      <c r="M41" s="21"/>
      <c r="N41" s="21"/>
      <c r="O41" s="62">
        <f t="shared" si="13"/>
        <v>176189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>
        <v>0</v>
      </c>
      <c r="K42" s="53">
        <v>560</v>
      </c>
      <c r="L42" s="21"/>
      <c r="M42" s="21"/>
      <c r="N42" s="21"/>
      <c r="O42" s="62">
        <f t="shared" si="13"/>
        <v>11516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2022-11-03T19:09:18Z</dcterms:modified>
</cp:coreProperties>
</file>